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2025年度贴息" sheetId="1" r:id="rId1"/>
  </sheets>
  <definedNames>
    <definedName name="_xlnm._FilterDatabase" localSheetId="0" hidden="1">'2025年度贴息'!$A$2:$I$31</definedName>
  </definedNames>
  <calcPr calcId="144525"/>
</workbook>
</file>

<file path=xl/sharedStrings.xml><?xml version="1.0" encoding="utf-8"?>
<sst xmlns="http://schemas.openxmlformats.org/spreadsheetml/2006/main" count="104" uniqueCount="80">
  <si>
    <t>2025年度遂昌县低收入农户小额贷款贴息清单</t>
  </si>
  <si>
    <t>序号</t>
  </si>
  <si>
    <t>贷款人姓名</t>
  </si>
  <si>
    <t>身份证号</t>
  </si>
  <si>
    <t>合同号</t>
  </si>
  <si>
    <t>贷款业务号码</t>
  </si>
  <si>
    <t>贷款金额(元）</t>
  </si>
  <si>
    <t>利率（%）</t>
  </si>
  <si>
    <t>计息天数（天）</t>
  </si>
  <si>
    <t>贴息金额（元）</t>
  </si>
  <si>
    <t>朱新俊</t>
  </si>
  <si>
    <t>33250119******0219</t>
  </si>
  <si>
    <t>9382020240005960</t>
  </si>
  <si>
    <t>501013301051797</t>
  </si>
  <si>
    <t>100000</t>
  </si>
  <si>
    <t>林石根</t>
  </si>
  <si>
    <t>33252719******6417</t>
  </si>
  <si>
    <t>9382020250000942</t>
  </si>
  <si>
    <t>501014435166901</t>
  </si>
  <si>
    <t>陈小德</t>
  </si>
  <si>
    <t>33252719******3134</t>
  </si>
  <si>
    <t>9381120230004559</t>
  </si>
  <si>
    <t>501013552865792</t>
  </si>
  <si>
    <t>10000</t>
  </si>
  <si>
    <t>501013553000753</t>
  </si>
  <si>
    <t>501013960923130</t>
  </si>
  <si>
    <t>501013976858090</t>
  </si>
  <si>
    <t>501015223571310</t>
  </si>
  <si>
    <t>501015509795657</t>
  </si>
  <si>
    <t>鲍樟贵</t>
  </si>
  <si>
    <t>33252719******1910</t>
  </si>
  <si>
    <t>9381120220002929</t>
  </si>
  <si>
    <t>501013337032783</t>
  </si>
  <si>
    <t>50000</t>
  </si>
  <si>
    <t>9381120250003659</t>
  </si>
  <si>
    <t>501015011261423</t>
  </si>
  <si>
    <t>符兴法</t>
  </si>
  <si>
    <t>33252719******541X</t>
  </si>
  <si>
    <t>9381120240002400</t>
  </si>
  <si>
    <t>501012939966597</t>
  </si>
  <si>
    <t>赖坛养</t>
  </si>
  <si>
    <t>33252719******1213</t>
  </si>
  <si>
    <t>9382020230007031</t>
  </si>
  <si>
    <t>501013123741817</t>
  </si>
  <si>
    <t>501014819652821</t>
  </si>
  <si>
    <t>钟关爱</t>
  </si>
  <si>
    <t>33252719******0044</t>
  </si>
  <si>
    <t>9381120220003346</t>
  </si>
  <si>
    <t>501013521984062</t>
  </si>
  <si>
    <t>谢招根</t>
  </si>
  <si>
    <t>33252719******501X</t>
  </si>
  <si>
    <t>9381120230006219</t>
  </si>
  <si>
    <t>501015274317292</t>
  </si>
  <si>
    <t>501015544757095</t>
  </si>
  <si>
    <t>徐光华</t>
  </si>
  <si>
    <t>33252719******5416</t>
  </si>
  <si>
    <t>9382020230009965</t>
  </si>
  <si>
    <t>501013583482518</t>
  </si>
  <si>
    <t>501015527270433</t>
  </si>
  <si>
    <t>吴纪明</t>
  </si>
  <si>
    <t>33252719******5410</t>
  </si>
  <si>
    <t>9381120240001452</t>
  </si>
  <si>
    <t>501012720179783</t>
  </si>
  <si>
    <t>501014461296345</t>
  </si>
  <si>
    <t>雷振芳</t>
  </si>
  <si>
    <t>33252719******0415</t>
  </si>
  <si>
    <t>9382020230013299</t>
  </si>
  <si>
    <t>501013393401215</t>
  </si>
  <si>
    <t>501013843101756</t>
  </si>
  <si>
    <t>501014372460992</t>
  </si>
  <si>
    <t>501014951633765</t>
  </si>
  <si>
    <t>501014975047367</t>
  </si>
  <si>
    <t>501015083086819</t>
  </si>
  <si>
    <t>谢小宏</t>
  </si>
  <si>
    <t>33252719******391X</t>
  </si>
  <si>
    <t>9381120240003479</t>
  </si>
  <si>
    <t>501013308327649</t>
  </si>
  <si>
    <t>9381120250003641</t>
  </si>
  <si>
    <t>501015002190876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</si>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</sst>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0"/>
      <name val="Arial"/>
      <charset val="0"/>
    </font>
    <font>
      <sz val="26"/>
      <name val="小标宋"/>
      <charset val="134"/>
    </font>
    <font>
      <b/>
      <sz val="12"/>
      <name val="宋体"/>
      <charset val="134"/>
    </font>
    <font>
      <sz val="11"/>
      <name val="SansSerif"/>
      <charset val="0"/>
    </font>
    <font>
      <sz val="11"/>
      <name val="宋体"/>
      <charset val="134"/>
    </font>
    <font>
      <sz val="11"/>
      <name val="Arial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tted">
        <color indexed="8"/>
      </left>
      <right/>
      <top style="thin">
        <color indexed="8"/>
      </top>
      <bottom style="dotted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1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20" fillId="11" borderId="15" applyNumberFormat="0" applyAlignment="0" applyProtection="0">
      <alignment vertical="center"/>
    </xf>
    <xf numFmtId="0" fontId="21" fillId="12" borderId="2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4">
    <xf numFmtId="0" fontId="0" fillId="0" borderId="0" xfId="0"/>
    <xf numFmtId="0" fontId="0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/>
    <xf numFmtId="176" fontId="0" fillId="0" borderId="0" xfId="0" applyNumberFormat="1" applyFont="1" applyFill="1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8" xfId="0" applyFont="1" applyFill="1" applyBorder="1" applyAlignment="1" applyProtection="1">
      <alignment horizontal="center" vertical="center" wrapText="1"/>
    </xf>
    <xf numFmtId="0" fontId="3" fillId="0" borderId="9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3" fillId="0" borderId="10" xfId="0" applyFont="1" applyFill="1" applyBorder="1" applyAlignment="1" applyProtection="1">
      <alignment horizontal="center" vertical="center" wrapText="1"/>
    </xf>
    <xf numFmtId="0" fontId="4" fillId="0" borderId="11" xfId="0" applyFont="1" applyFill="1" applyBorder="1" applyAlignment="1" applyProtection="1">
      <alignment horizontal="center" vertical="center" wrapText="1"/>
    </xf>
    <xf numFmtId="0" fontId="3" fillId="0" borderId="11" xfId="0" applyFont="1" applyFill="1" applyBorder="1" applyAlignment="1" applyProtection="1">
      <alignment horizontal="center" vertical="center" wrapText="1"/>
    </xf>
    <xf numFmtId="49" fontId="3" fillId="0" borderId="7" xfId="0" applyNumberFormat="1" applyFont="1" applyFill="1" applyBorder="1" applyAlignment="1" applyProtection="1">
      <alignment horizontal="center" vertical="center" wrapText="1"/>
    </xf>
    <xf numFmtId="0" fontId="3" fillId="0" borderId="12" xfId="0" applyFont="1" applyFill="1" applyBorder="1" applyAlignment="1" applyProtection="1">
      <alignment horizontal="center" vertical="center" wrapText="1"/>
    </xf>
    <xf numFmtId="0" fontId="3" fillId="0" borderId="13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14" xfId="0" applyFont="1" applyFill="1" applyBorder="1" applyAlignment="1" applyProtection="1">
      <alignment horizontal="center" vertical="center" wrapText="1"/>
    </xf>
    <xf numFmtId="0" fontId="3" fillId="0" borderId="14" xfId="0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76" fontId="2" fillId="0" borderId="4" xfId="0" applyNumberFormat="1" applyFont="1" applyFill="1" applyBorder="1" applyAlignment="1" applyProtection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zoomScale="85" zoomScaleNormal="85" zoomScaleSheetLayoutView="60" topLeftCell="A7" workbookViewId="0">
      <selection activeCell="K7" sqref="K$1:K$1048576"/>
    </sheetView>
  </sheetViews>
  <sheetFormatPr defaultColWidth="9.14285714285714" defaultRowHeight="12.75"/>
  <cols>
    <col min="1" max="1" width="9.85714285714286" style="1" customWidth="1"/>
    <col min="2" max="2" width="14.7904761904762" style="1" customWidth="1"/>
    <col min="3" max="3" width="25.5714285714286" style="1" customWidth="1"/>
    <col min="4" max="4" width="24.3714285714286" style="2" customWidth="1"/>
    <col min="5" max="5" width="24.0380952380952" style="3" customWidth="1"/>
    <col min="6" max="6" width="14.7904761904762" style="3" customWidth="1"/>
    <col min="7" max="7" width="11.7619047619048" style="3" customWidth="1"/>
    <col min="8" max="8" width="13.952380952381" style="3" customWidth="1"/>
    <col min="9" max="9" width="16.7142857142857" style="4" customWidth="1"/>
    <col min="10" max="16384" width="9.14285714285714" style="3"/>
  </cols>
  <sheetData>
    <row r="1" ht="4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33" customHeight="1" spans="1:9">
      <c r="A2" s="6" t="s">
        <v>1</v>
      </c>
      <c r="B2" s="7" t="s">
        <v>2</v>
      </c>
      <c r="C2" s="7" t="s">
        <v>3</v>
      </c>
      <c r="D2" s="7" t="s">
        <v>4</v>
      </c>
      <c r="E2" s="6" t="s">
        <v>5</v>
      </c>
      <c r="F2" s="7" t="s">
        <v>6</v>
      </c>
      <c r="G2" s="8" t="s">
        <v>7</v>
      </c>
      <c r="H2" s="9" t="s">
        <v>8</v>
      </c>
      <c r="I2" s="32" t="s">
        <v>9</v>
      </c>
    </row>
    <row r="3" ht="24.95" customHeight="1" spans="1:9">
      <c r="A3" s="10">
        <v>1</v>
      </c>
      <c r="B3" s="11" t="s">
        <v>10</v>
      </c>
      <c r="C3" s="12" t="s">
        <v>11</v>
      </c>
      <c r="D3" s="12" t="s">
        <v>12</v>
      </c>
      <c r="E3" s="13" t="s">
        <v>13</v>
      </c>
      <c r="F3" s="14" t="s">
        <v>14</v>
      </c>
      <c r="G3" s="15">
        <v>3.45</v>
      </c>
      <c r="H3" s="16">
        <v>153</v>
      </c>
      <c r="I3" s="33">
        <v>1275</v>
      </c>
    </row>
    <row r="4" ht="24.95" customHeight="1" spans="1:9">
      <c r="A4" s="17">
        <v>2</v>
      </c>
      <c r="B4" s="11" t="s">
        <v>15</v>
      </c>
      <c r="C4" s="12" t="s">
        <v>16</v>
      </c>
      <c r="D4" s="12" t="s">
        <v>17</v>
      </c>
      <c r="E4" s="13" t="s">
        <v>18</v>
      </c>
      <c r="F4" s="14">
        <v>20000</v>
      </c>
      <c r="G4" s="15">
        <v>3.65</v>
      </c>
      <c r="H4" s="16">
        <v>330</v>
      </c>
      <c r="I4" s="33">
        <v>550</v>
      </c>
    </row>
    <row r="5" ht="24.95" customHeight="1" spans="1:9">
      <c r="A5" s="18">
        <v>3</v>
      </c>
      <c r="B5" s="19" t="s">
        <v>19</v>
      </c>
      <c r="C5" s="20" t="s">
        <v>20</v>
      </c>
      <c r="D5" s="12" t="s">
        <v>21</v>
      </c>
      <c r="E5" s="13" t="s">
        <v>22</v>
      </c>
      <c r="F5" s="14" t="s">
        <v>23</v>
      </c>
      <c r="G5" s="15">
        <v>3.85</v>
      </c>
      <c r="H5" s="16">
        <v>201</v>
      </c>
      <c r="I5" s="33">
        <v>167.5</v>
      </c>
    </row>
    <row r="6" ht="24.95" customHeight="1" spans="1:9">
      <c r="A6" s="21"/>
      <c r="B6" s="22"/>
      <c r="C6" s="23"/>
      <c r="D6" s="12" t="s">
        <v>21</v>
      </c>
      <c r="E6" s="13" t="s">
        <v>24</v>
      </c>
      <c r="F6" s="14" t="s">
        <v>23</v>
      </c>
      <c r="G6" s="15">
        <v>3.85</v>
      </c>
      <c r="H6" s="16">
        <v>201</v>
      </c>
      <c r="I6" s="33">
        <v>167.5</v>
      </c>
    </row>
    <row r="7" ht="24.95" customHeight="1" spans="1:9">
      <c r="A7" s="21"/>
      <c r="B7" s="22"/>
      <c r="C7" s="23"/>
      <c r="D7" s="12" t="s">
        <v>21</v>
      </c>
      <c r="E7" s="13" t="s">
        <v>25</v>
      </c>
      <c r="F7" s="14" t="s">
        <v>23</v>
      </c>
      <c r="G7" s="15">
        <v>3.85</v>
      </c>
      <c r="H7" s="16">
        <v>201</v>
      </c>
      <c r="I7" s="33">
        <v>167.5</v>
      </c>
    </row>
    <row r="8" ht="24.95" customHeight="1" spans="1:9">
      <c r="A8" s="21"/>
      <c r="B8" s="22"/>
      <c r="C8" s="23"/>
      <c r="D8" s="12" t="s">
        <v>21</v>
      </c>
      <c r="E8" s="24" t="s">
        <v>26</v>
      </c>
      <c r="F8" s="14">
        <v>20000</v>
      </c>
      <c r="G8" s="15">
        <v>3.85</v>
      </c>
      <c r="H8" s="16">
        <v>281</v>
      </c>
      <c r="I8" s="33">
        <v>468.33</v>
      </c>
    </row>
    <row r="9" ht="24.95" customHeight="1" spans="1:9">
      <c r="A9" s="21"/>
      <c r="B9" s="22"/>
      <c r="C9" s="23"/>
      <c r="D9" s="12" t="s">
        <v>21</v>
      </c>
      <c r="E9" s="13" t="s">
        <v>27</v>
      </c>
      <c r="F9" s="14">
        <v>30000</v>
      </c>
      <c r="G9" s="15">
        <v>3.85</v>
      </c>
      <c r="H9" s="16">
        <v>150</v>
      </c>
      <c r="I9" s="33">
        <v>375</v>
      </c>
    </row>
    <row r="10" ht="24.95" customHeight="1" spans="1:9">
      <c r="A10" s="25"/>
      <c r="B10" s="22"/>
      <c r="C10" s="23"/>
      <c r="D10" s="12" t="s">
        <v>21</v>
      </c>
      <c r="E10" s="13" t="s">
        <v>28</v>
      </c>
      <c r="F10" s="14">
        <v>20000</v>
      </c>
      <c r="G10" s="15">
        <v>3.85</v>
      </c>
      <c r="H10" s="16">
        <v>84</v>
      </c>
      <c r="I10" s="33">
        <v>140</v>
      </c>
    </row>
    <row r="11" ht="24.95" customHeight="1" spans="1:9">
      <c r="A11" s="26">
        <v>4</v>
      </c>
      <c r="B11" s="19" t="s">
        <v>29</v>
      </c>
      <c r="C11" s="20" t="s">
        <v>30</v>
      </c>
      <c r="D11" s="14" t="s">
        <v>31</v>
      </c>
      <c r="E11" s="13" t="s">
        <v>32</v>
      </c>
      <c r="F11" s="14" t="s">
        <v>33</v>
      </c>
      <c r="G11" s="15">
        <v>3.85</v>
      </c>
      <c r="H11" s="16">
        <v>166</v>
      </c>
      <c r="I11" s="33">
        <v>691.67</v>
      </c>
    </row>
    <row r="12" ht="24.95" customHeight="1" spans="1:9">
      <c r="A12" s="25"/>
      <c r="B12" s="22"/>
      <c r="C12" s="23"/>
      <c r="D12" s="14" t="s">
        <v>34</v>
      </c>
      <c r="E12" s="13" t="s">
        <v>35</v>
      </c>
      <c r="F12" s="14">
        <v>50000</v>
      </c>
      <c r="G12" s="15">
        <v>3</v>
      </c>
      <c r="H12" s="16">
        <v>199</v>
      </c>
      <c r="I12" s="33">
        <v>829.17</v>
      </c>
    </row>
    <row r="13" ht="24.95" customHeight="1" spans="1:9">
      <c r="A13" s="17">
        <v>5</v>
      </c>
      <c r="B13" s="27" t="s">
        <v>36</v>
      </c>
      <c r="C13" s="14" t="s">
        <v>37</v>
      </c>
      <c r="D13" s="34" t="s">
        <v>38</v>
      </c>
      <c r="E13" s="13" t="s">
        <v>39</v>
      </c>
      <c r="F13" s="14" t="s">
        <v>33</v>
      </c>
      <c r="G13" s="15">
        <v>3.45</v>
      </c>
      <c r="H13" s="16">
        <v>365</v>
      </c>
      <c r="I13" s="33">
        <v>1520.83</v>
      </c>
    </row>
    <row r="14" ht="24.95" customHeight="1" spans="1:9">
      <c r="A14" s="18">
        <v>6</v>
      </c>
      <c r="B14" s="19" t="s">
        <v>40</v>
      </c>
      <c r="C14" s="20" t="s">
        <v>41</v>
      </c>
      <c r="D14" s="12" t="s">
        <v>42</v>
      </c>
      <c r="E14" s="13" t="s">
        <v>43</v>
      </c>
      <c r="F14" s="14" t="s">
        <v>33</v>
      </c>
      <c r="G14" s="15">
        <v>3.65</v>
      </c>
      <c r="H14" s="16">
        <v>119</v>
      </c>
      <c r="I14" s="33">
        <v>495.83</v>
      </c>
    </row>
    <row r="15" ht="24.95" customHeight="1" spans="1:9">
      <c r="A15" s="25"/>
      <c r="B15" s="28"/>
      <c r="C15" s="29"/>
      <c r="D15" s="14" t="s">
        <v>42</v>
      </c>
      <c r="E15" s="13" t="s">
        <v>44</v>
      </c>
      <c r="F15" s="14">
        <v>50000</v>
      </c>
      <c r="G15" s="15">
        <v>3.65</v>
      </c>
      <c r="H15" s="16">
        <v>246</v>
      </c>
      <c r="I15" s="33">
        <v>1025</v>
      </c>
    </row>
    <row r="16" ht="24.95" customHeight="1" spans="1:9">
      <c r="A16" s="17">
        <v>7</v>
      </c>
      <c r="B16" s="27" t="s">
        <v>45</v>
      </c>
      <c r="C16" s="14" t="s">
        <v>46</v>
      </c>
      <c r="D16" s="14" t="s">
        <v>47</v>
      </c>
      <c r="E16" s="13" t="s">
        <v>48</v>
      </c>
      <c r="F16" s="14" t="s">
        <v>33</v>
      </c>
      <c r="G16" s="15">
        <v>3.7</v>
      </c>
      <c r="H16" s="16">
        <v>205</v>
      </c>
      <c r="I16" s="33">
        <v>854.17</v>
      </c>
    </row>
    <row r="17" ht="24.95" customHeight="1" spans="1:9">
      <c r="A17" s="18">
        <v>8</v>
      </c>
      <c r="B17" s="19" t="s">
        <v>49</v>
      </c>
      <c r="C17" s="20" t="s">
        <v>50</v>
      </c>
      <c r="D17" s="14" t="s">
        <v>51</v>
      </c>
      <c r="E17" s="13" t="s">
        <v>52</v>
      </c>
      <c r="F17" s="14">
        <v>10000</v>
      </c>
      <c r="G17" s="15">
        <v>3.45</v>
      </c>
      <c r="H17" s="16">
        <v>139</v>
      </c>
      <c r="I17" s="33">
        <v>115.83</v>
      </c>
    </row>
    <row r="18" ht="24.95" customHeight="1" spans="1:9">
      <c r="A18" s="25"/>
      <c r="B18" s="28"/>
      <c r="C18" s="29"/>
      <c r="D18" s="14" t="s">
        <v>51</v>
      </c>
      <c r="E18" s="13" t="s">
        <v>53</v>
      </c>
      <c r="F18" s="14">
        <v>20000</v>
      </c>
      <c r="G18" s="15">
        <v>3.45</v>
      </c>
      <c r="H18" s="16">
        <v>77</v>
      </c>
      <c r="I18" s="33">
        <v>128.33</v>
      </c>
    </row>
    <row r="19" ht="24.95" customHeight="1" spans="1:9">
      <c r="A19" s="26">
        <v>8</v>
      </c>
      <c r="B19" s="19" t="s">
        <v>54</v>
      </c>
      <c r="C19" s="20" t="s">
        <v>55</v>
      </c>
      <c r="D19" s="14" t="s">
        <v>56</v>
      </c>
      <c r="E19" s="13" t="s">
        <v>57</v>
      </c>
      <c r="F19" s="14" t="s">
        <v>33</v>
      </c>
      <c r="G19" s="15">
        <v>4.15</v>
      </c>
      <c r="H19" s="16">
        <v>79</v>
      </c>
      <c r="I19" s="33">
        <v>329.17</v>
      </c>
    </row>
    <row r="20" ht="24.95" customHeight="1" spans="1:9">
      <c r="A20" s="25"/>
      <c r="B20" s="28"/>
      <c r="C20" s="29"/>
      <c r="D20" s="14" t="s">
        <v>56</v>
      </c>
      <c r="E20" s="13" t="s">
        <v>58</v>
      </c>
      <c r="F20" s="14">
        <v>50000</v>
      </c>
      <c r="G20" s="15">
        <v>4.15</v>
      </c>
      <c r="H20" s="16">
        <v>80</v>
      </c>
      <c r="I20" s="33">
        <v>333.33</v>
      </c>
    </row>
    <row r="21" ht="24.95" customHeight="1" spans="1:9">
      <c r="A21" s="18">
        <v>10</v>
      </c>
      <c r="B21" s="19" t="s">
        <v>59</v>
      </c>
      <c r="C21" s="20" t="s">
        <v>60</v>
      </c>
      <c r="D21" s="14" t="s">
        <v>61</v>
      </c>
      <c r="E21" s="13" t="s">
        <v>62</v>
      </c>
      <c r="F21" s="14" t="s">
        <v>33</v>
      </c>
      <c r="G21" s="15">
        <v>3.45</v>
      </c>
      <c r="H21" s="16">
        <v>42</v>
      </c>
      <c r="I21" s="33">
        <v>175</v>
      </c>
    </row>
    <row r="22" ht="24.95" customHeight="1" spans="1:9">
      <c r="A22" s="25"/>
      <c r="B22" s="28"/>
      <c r="C22" s="29"/>
      <c r="D22" s="14" t="s">
        <v>61</v>
      </c>
      <c r="E22" s="13" t="s">
        <v>63</v>
      </c>
      <c r="F22" s="14">
        <v>50000</v>
      </c>
      <c r="G22" s="15">
        <v>3.45</v>
      </c>
      <c r="H22" s="16">
        <v>323</v>
      </c>
      <c r="I22" s="33">
        <v>1345.83</v>
      </c>
    </row>
    <row r="23" ht="24.95" customHeight="1" spans="1:9">
      <c r="A23" s="26">
        <v>11</v>
      </c>
      <c r="B23" s="19" t="s">
        <v>64</v>
      </c>
      <c r="C23" s="20" t="s">
        <v>65</v>
      </c>
      <c r="D23" s="14" t="s">
        <v>66</v>
      </c>
      <c r="E23" s="13" t="s">
        <v>67</v>
      </c>
      <c r="F23" s="14" t="s">
        <v>23</v>
      </c>
      <c r="G23" s="15">
        <v>3.45</v>
      </c>
      <c r="H23" s="16">
        <v>85</v>
      </c>
      <c r="I23" s="33">
        <v>70.83</v>
      </c>
    </row>
    <row r="24" ht="24.95" customHeight="1" spans="1:9">
      <c r="A24" s="21"/>
      <c r="B24" s="22"/>
      <c r="C24" s="23"/>
      <c r="D24" s="14" t="s">
        <v>66</v>
      </c>
      <c r="E24" s="13" t="s">
        <v>68</v>
      </c>
      <c r="F24" s="14" t="s">
        <v>23</v>
      </c>
      <c r="G24" s="15">
        <v>3.45</v>
      </c>
      <c r="H24" s="16">
        <v>79</v>
      </c>
      <c r="I24" s="33">
        <v>65.83</v>
      </c>
    </row>
    <row r="25" ht="24.95" customHeight="1" spans="1:9">
      <c r="A25" s="21"/>
      <c r="B25" s="22"/>
      <c r="C25" s="23"/>
      <c r="D25" s="14" t="s">
        <v>66</v>
      </c>
      <c r="E25" s="13" t="s">
        <v>69</v>
      </c>
      <c r="F25" s="14">
        <v>10000</v>
      </c>
      <c r="G25" s="15">
        <v>3.45</v>
      </c>
      <c r="H25" s="16">
        <v>79</v>
      </c>
      <c r="I25" s="33">
        <v>65.83</v>
      </c>
    </row>
    <row r="26" ht="24.95" customHeight="1" spans="1:9">
      <c r="A26" s="21"/>
      <c r="B26" s="22"/>
      <c r="C26" s="23"/>
      <c r="D26" s="14" t="s">
        <v>66</v>
      </c>
      <c r="E26" s="13" t="s">
        <v>70</v>
      </c>
      <c r="F26" s="14">
        <v>10000</v>
      </c>
      <c r="G26" s="15">
        <v>3.45</v>
      </c>
      <c r="H26" s="16">
        <v>213</v>
      </c>
      <c r="I26" s="33">
        <v>177.5</v>
      </c>
    </row>
    <row r="27" ht="24.95" customHeight="1" spans="1:9">
      <c r="A27" s="21"/>
      <c r="B27" s="22"/>
      <c r="C27" s="23"/>
      <c r="D27" s="14" t="s">
        <v>66</v>
      </c>
      <c r="E27" s="13" t="s">
        <v>71</v>
      </c>
      <c r="F27" s="14">
        <v>10000</v>
      </c>
      <c r="G27" s="15">
        <v>3.45</v>
      </c>
      <c r="H27" s="16">
        <v>208</v>
      </c>
      <c r="I27" s="33">
        <v>173.33</v>
      </c>
    </row>
    <row r="28" ht="24.95" customHeight="1" spans="1:9">
      <c r="A28" s="25"/>
      <c r="B28" s="28"/>
      <c r="C28" s="29"/>
      <c r="D28" s="14" t="s">
        <v>66</v>
      </c>
      <c r="E28" s="13" t="s">
        <v>72</v>
      </c>
      <c r="F28" s="14">
        <v>10000</v>
      </c>
      <c r="G28" s="15">
        <v>3.45</v>
      </c>
      <c r="H28" s="16">
        <v>184</v>
      </c>
      <c r="I28" s="33">
        <v>153.33</v>
      </c>
    </row>
    <row r="29" ht="24.95" customHeight="1" spans="1:9">
      <c r="A29" s="18">
        <v>12</v>
      </c>
      <c r="B29" s="19" t="s">
        <v>73</v>
      </c>
      <c r="C29" s="20" t="s">
        <v>74</v>
      </c>
      <c r="D29" s="14" t="s">
        <v>75</v>
      </c>
      <c r="E29" s="13" t="s">
        <v>76</v>
      </c>
      <c r="F29" s="14" t="s">
        <v>33</v>
      </c>
      <c r="G29" s="15">
        <v>3.45</v>
      </c>
      <c r="H29" s="16">
        <v>160</v>
      </c>
      <c r="I29" s="33">
        <v>666.67</v>
      </c>
    </row>
    <row r="30" ht="24.95" customHeight="1" spans="1:9">
      <c r="A30" s="25"/>
      <c r="B30" s="28"/>
      <c r="C30" s="29"/>
      <c r="D30" s="14" t="s">
        <v>77</v>
      </c>
      <c r="E30" s="13" t="s">
        <v>78</v>
      </c>
      <c r="F30" s="14">
        <v>50000</v>
      </c>
      <c r="G30" s="15">
        <v>3</v>
      </c>
      <c r="H30" s="16">
        <v>202</v>
      </c>
      <c r="I30" s="33">
        <v>841.67</v>
      </c>
    </row>
    <row r="31" ht="24.95" customHeight="1" spans="1:9">
      <c r="A31" s="30" t="s">
        <v>79</v>
      </c>
      <c r="B31" s="14"/>
      <c r="C31" s="14"/>
      <c r="D31" s="14"/>
      <c r="E31" s="13"/>
      <c r="F31" s="14"/>
      <c r="G31" s="31"/>
      <c r="H31" s="16"/>
      <c r="I31" s="33">
        <f>SUM(I3:I30)</f>
        <v>13369.98</v>
      </c>
    </row>
  </sheetData>
  <autoFilter ref="A2:I31">
    <sortState ref="A2:I31">
      <sortCondition ref="C2:C31"/>
    </sortState>
    <extLst/>
  </autoFilter>
  <mergeCells count="25">
    <mergeCell ref="A1:I1"/>
    <mergeCell ref="A5:A10"/>
    <mergeCell ref="A11:A12"/>
    <mergeCell ref="A14:A15"/>
    <mergeCell ref="A17:A18"/>
    <mergeCell ref="A19:A20"/>
    <mergeCell ref="A21:A22"/>
    <mergeCell ref="A23:A28"/>
    <mergeCell ref="A29:A30"/>
    <mergeCell ref="B5:B10"/>
    <mergeCell ref="B11:B12"/>
    <mergeCell ref="B14:B15"/>
    <mergeCell ref="B17:B18"/>
    <mergeCell ref="B19:B20"/>
    <mergeCell ref="B21:B22"/>
    <mergeCell ref="B23:B28"/>
    <mergeCell ref="B29:B30"/>
    <mergeCell ref="C5:C10"/>
    <mergeCell ref="C11:C12"/>
    <mergeCell ref="C14:C15"/>
    <mergeCell ref="C17:C18"/>
    <mergeCell ref="C19:C20"/>
    <mergeCell ref="C21:C22"/>
    <mergeCell ref="C23:C28"/>
    <mergeCell ref="C29:C30"/>
  </mergeCells>
  <pageMargins left="0" right="0" top="0" bottom="0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2025年度贴息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雷晶</dc:creator>
  <cp:lastModifiedBy>雷晶</cp:lastModifiedBy>
  <dcterms:created xsi:type="dcterms:W3CDTF">2026-02-02T03:20:00Z</dcterms:created>
  <dcterms:modified xsi:type="dcterms:W3CDTF">2026-02-02T08:11:54Z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8DA1205795254B0CBB7714E86BF7C8D3</vt:lpwstr>
  </property>
  <property fmtid="{D5CDD505-2E9C-101B-9397-08002B2CF9AE}" pid="3" name="KSOProductBuildVer">
    <vt:lpwstr>2052-11.8.2.12309</vt:lpwstr>
  </property>
</Properties>
</file>